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00" windowHeight="754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1" i="1" l="1"/>
  <c r="G11" i="1"/>
  <c r="H11" i="1"/>
  <c r="I11" i="1"/>
  <c r="C11" i="1"/>
  <c r="D11" i="1"/>
  <c r="F10" i="1"/>
  <c r="G10" i="1"/>
  <c r="H10" i="1"/>
  <c r="I10" i="1"/>
  <c r="C10" i="1"/>
  <c r="D10" i="1"/>
  <c r="F9" i="1"/>
  <c r="G9" i="1"/>
  <c r="H9" i="1"/>
  <c r="I9" i="1"/>
  <c r="C9" i="1"/>
  <c r="D9" i="1"/>
  <c r="F6" i="1"/>
  <c r="G6" i="1"/>
  <c r="H6" i="1"/>
  <c r="I6" i="1"/>
  <c r="C6" i="1"/>
  <c r="D6" i="1"/>
  <c r="F5" i="1"/>
  <c r="G5" i="1"/>
  <c r="H5" i="1"/>
  <c r="I5" i="1"/>
  <c r="C5" i="1"/>
  <c r="D5" i="1"/>
  <c r="F4" i="1"/>
  <c r="G4" i="1"/>
  <c r="H4" i="1"/>
  <c r="I4" i="1"/>
  <c r="C4" i="1"/>
  <c r="D4" i="1"/>
  <c r="F17" i="1" l="1"/>
  <c r="G17" i="1"/>
  <c r="H17" i="1"/>
  <c r="I17" i="1"/>
  <c r="C17" i="1"/>
  <c r="D17" i="1"/>
  <c r="F14" i="1"/>
  <c r="G14" i="1"/>
  <c r="H14" i="1"/>
  <c r="I14" i="1"/>
  <c r="C14" i="1"/>
  <c r="D14" i="1"/>
  <c r="F16" i="1" l="1"/>
  <c r="G16" i="1"/>
  <c r="H16" i="1"/>
  <c r="I16" i="1"/>
  <c r="F13" i="1"/>
  <c r="G13" i="1"/>
  <c r="H13" i="1"/>
  <c r="I13" i="1"/>
  <c r="C13" i="1"/>
  <c r="D13" i="1"/>
  <c r="F12" i="1"/>
  <c r="G12" i="1"/>
  <c r="H12" i="1"/>
  <c r="I12" i="1"/>
  <c r="C12" i="1"/>
  <c r="D12" i="1"/>
  <c r="F8" i="1"/>
  <c r="G8" i="1"/>
  <c r="H8" i="1"/>
  <c r="I8" i="1"/>
  <c r="C8" i="1"/>
  <c r="D8" i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<sst xmlns="http://schemas.openxmlformats.org/spreadsheetml/2006/main" count="40" uniqueCount="36">
  <si>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</si>
  <si>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</si>
  <si>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</si>
  <si>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</si>
  <si>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</si>
  <si>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</si>
  <si>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</si>
  <si>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</si>
  <si>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</si>
  <si>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</si>
  <si>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</si>
  <si>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</si>
  <si>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</si>
  <si>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Вторые мясные блюда</t>
  </si>
  <si>
    <t>Гарниры</t>
  </si>
  <si>
    <t>Горячий напиток</t>
  </si>
  <si>
    <t>Чай с сахаром 200/15</t>
  </si>
  <si>
    <t>215</t>
  </si>
  <si>
    <t>61</t>
  </si>
  <si>
    <t>0,2</t>
  </si>
  <si>
    <t>15,03</t>
  </si>
  <si>
    <t>Хлеб белый</t>
  </si>
  <si>
    <t>Фрукты</t>
  </si>
  <si>
    <t>Яблоко 1 шт</t>
  </si>
  <si>
    <t>Обед</t>
  </si>
  <si>
    <t>Первые блюда</t>
  </si>
  <si>
    <t>Напитки</t>
  </si>
  <si>
    <t>200</t>
  </si>
  <si>
    <t>Хлеб черный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</si>
  <si>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</si>
  <si>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</si>
  <si>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</si>
  <si>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</si>
  <si>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</si>
  <si>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>суббота</t>
  </si>
  <si>
    <t>Овощи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</si>
</sst>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left"/>
    </xf>
    <xf numFmtId="0" fontId="2" fillId="0" borderId="2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/>
    </xf>
    <xf numFmtId="0" fontId="2" fillId="2" borderId="5" xfId="1" applyNumberFormat="1" applyFont="1" applyFill="1" applyBorder="1" applyAlignment="1">
      <alignment horizontal="left" wrapText="1"/>
    </xf>
    <xf numFmtId="0" fontId="2" fillId="2" borderId="5" xfId="1" applyNumberFormat="1" applyFont="1" applyFill="1" applyBorder="1" applyAlignment="1">
      <alignment horizontal="left"/>
    </xf>
    <xf numFmtId="0" fontId="2" fillId="2" borderId="6" xfId="1" applyNumberFormat="1" applyFont="1" applyFill="1" applyBorder="1" applyAlignment="1">
      <alignment horizontal="left"/>
    </xf>
    <xf numFmtId="0" fontId="3" fillId="0" borderId="5" xfId="1" applyNumberFormat="1" applyFont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/>
    </xf>
    <xf numFmtId="14" fontId="2" fillId="2" borderId="1" xfId="1" applyNumberFormat="1" applyFont="1" applyFill="1" applyBorder="1" applyAlignment="1">
      <alignment horizontal="left"/>
    </xf>
    <xf numFmtId="0" fontId="2" fillId="0" borderId="7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85">
          <cell r="D85" t="str">
            <v xml:space="preserve">Медальон из курицы </v>
          </cell>
          <cell r="E85" t="str">
            <v>90</v>
          </cell>
          <cell r="F85" t="str">
            <v>272</v>
          </cell>
          <cell r="G85" t="str">
            <v>19,41</v>
          </cell>
          <cell r="H85" t="str">
            <v>13</v>
          </cell>
          <cell r="I85" t="str">
            <v>19,32</v>
          </cell>
        </row>
        <row r="86">
          <cell r="D86" t="str">
            <v xml:space="preserve">Картофельное пюре </v>
          </cell>
          <cell r="E86" t="str">
            <v>150</v>
          </cell>
          <cell r="F86" t="str">
            <v>148</v>
          </cell>
          <cell r="G86" t="str">
            <v>3,31</v>
          </cell>
          <cell r="H86" t="str">
            <v>5</v>
          </cell>
          <cell r="I86" t="str">
            <v>22,08</v>
          </cell>
        </row>
        <row r="87">
          <cell r="D87" t="str">
            <v>Овощи натуральные свежие (помидор)</v>
          </cell>
          <cell r="E87" t="str">
            <v>60</v>
          </cell>
          <cell r="F87" t="str">
            <v>14</v>
          </cell>
          <cell r="G87" t="str">
            <v>0,66</v>
          </cell>
          <cell r="I87" t="str">
            <v>2,28</v>
          </cell>
        </row>
        <row r="90">
          <cell r="D90" t="str">
            <v xml:space="preserve">Суп картофельный с яйцом </v>
          </cell>
          <cell r="E90" t="str">
            <v>250</v>
          </cell>
          <cell r="F90" t="str">
            <v>148</v>
          </cell>
          <cell r="G90" t="str">
            <v>3,86</v>
          </cell>
          <cell r="H90" t="str">
            <v>6</v>
          </cell>
          <cell r="I90" t="str">
            <v>19,98</v>
          </cell>
        </row>
        <row r="91">
          <cell r="D91" t="str">
            <v>Гуляш из свинины 50/50</v>
          </cell>
          <cell r="E91" t="str">
            <v>100</v>
          </cell>
          <cell r="F91" t="str">
            <v>322</v>
          </cell>
          <cell r="G91" t="str">
            <v>11,34</v>
          </cell>
          <cell r="H91" t="str">
            <v>29</v>
          </cell>
          <cell r="I91" t="str">
            <v>4,5</v>
          </cell>
        </row>
        <row r="92">
          <cell r="D92" t="str">
            <v xml:space="preserve">Спагетти отварные </v>
          </cell>
          <cell r="E92" t="str">
            <v>180</v>
          </cell>
          <cell r="F92" t="str">
            <v>283</v>
          </cell>
          <cell r="G92" t="str">
            <v>7,35</v>
          </cell>
          <cell r="H92" t="str">
            <v>5</v>
          </cell>
          <cell r="I92" t="str">
            <v>50,27</v>
          </cell>
        </row>
        <row r="171">
          <cell r="D171" t="str">
            <v xml:space="preserve">Батон йодированный </v>
          </cell>
          <cell r="E171" t="str">
            <v>25</v>
          </cell>
          <cell r="F171" t="str">
            <v>66</v>
          </cell>
          <cell r="G171" t="str">
            <v>1,88</v>
          </cell>
          <cell r="H171" t="str">
            <v>1</v>
          </cell>
          <cell r="I171" t="str">
            <v>12,85</v>
          </cell>
        </row>
        <row r="176">
          <cell r="D176" t="str">
            <v>Чай с сахаром 200/15</v>
          </cell>
          <cell r="E176" t="str">
            <v>215</v>
          </cell>
          <cell r="F176" t="str">
            <v>61</v>
          </cell>
          <cell r="G176" t="str">
            <v>0,2</v>
          </cell>
          <cell r="I176" t="str">
            <v>15,03</v>
          </cell>
        </row>
        <row r="177">
          <cell r="D177" t="str">
            <v xml:space="preserve">Хлеб ржаной </v>
          </cell>
          <cell r="E177" t="str">
            <v>35</v>
          </cell>
          <cell r="F177" t="str">
            <v>61</v>
          </cell>
          <cell r="G177" t="str">
            <v>2,31</v>
          </cell>
          <cell r="I177" t="str">
            <v>11,69</v>
          </cell>
        </row>
        <row r="180">
          <cell r="F180" t="str">
            <v>47</v>
          </cell>
          <cell r="G180" t="str">
            <v>0,4</v>
          </cell>
          <cell r="I180" t="str">
            <v>9,8</v>
          </cell>
        </row>
        <row r="195">
          <cell r="D195" t="str">
            <v xml:space="preserve">Батон йодированный </v>
          </cell>
          <cell r="E195" t="str">
            <v>30</v>
          </cell>
          <cell r="F195" t="str">
            <v>79</v>
          </cell>
          <cell r="G195" t="str">
            <v>2,25</v>
          </cell>
          <cell r="H195" t="str">
            <v>1</v>
          </cell>
          <cell r="I195" t="str">
            <v>15,42</v>
          </cell>
        </row>
        <row r="198">
          <cell r="D198" t="str">
            <v xml:space="preserve">Слойка с конфитюром  </v>
          </cell>
          <cell r="E198" t="str">
            <v>60</v>
          </cell>
          <cell r="F198" t="str">
            <v>215</v>
          </cell>
          <cell r="G198" t="str">
            <v>3,61</v>
          </cell>
          <cell r="H198" t="str">
            <v>12</v>
          </cell>
          <cell r="I198" t="str">
            <v>23,62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C15" sqref="C15"/>
    </sheetView>
  </sheetViews>
  <sheetFormatPr defaultRowHeight="15" x14ac:dyDescent="0.25"/>
  <cols>
    <col min="1" max="1" width="12.5703125" bestFit="1" customWidth="1"/>
    <col min="2" max="2" width="23.140625" bestFit="1" customWidth="1"/>
    <col min="3" max="3" width="40.5703125" customWidth="1"/>
    <col min="4" max="4" width="10.28515625" bestFit="1" customWidth="1"/>
    <col min="5" max="5" width="5.7109375" bestFit="1" customWidth="1"/>
    <col min="6" max="6" width="14" bestFit="1" customWidth="1"/>
    <col min="7" max="7" width="6.5703125" bestFit="1" customWidth="1"/>
    <col min="8" max="8" width="6.42578125" bestFit="1" customWidth="1"/>
    <col min="9" max="9" width="9.85546875" bestFit="1" customWidth="1"/>
  </cols>
  <sheetData>
    <row r="1" spans="1:9" x14ac:dyDescent="0.25">
      <c r="A1" s="2" t="s">
        <v>0</v>
      </c>
      <c r="B1" s="12">
        <v>30</v>
      </c>
      <c r="C1" s="12"/>
      <c r="D1" s="2" t="s">
        <v>1</v>
      </c>
      <c r="E1" s="7"/>
      <c r="F1" s="2"/>
      <c r="G1" s="2" t="s">
        <v>2</v>
      </c>
      <c r="H1" s="13" t="s">
        <v>34</v>
      </c>
      <c r="I1" s="12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</row>
    <row r="4" spans="1:9" ht="15.75" thickBot="1" x14ac:dyDescent="0.3">
      <c r="A4" s="14" t="s">
        <v>12</v>
      </c>
      <c r="B4" s="6" t="s">
        <v>13</v>
      </c>
      <c r="C4" s="8" t="str">
        <f>[1]TDSheet!D85</f>
        <v xml:space="preserve">Медальон из курицы </v>
      </c>
      <c r="D4" s="9" t="str">
        <f>[1]TDSheet!E85</f>
        <v>90</v>
      </c>
      <c r="E4" s="9"/>
      <c r="F4" s="9" t="str">
        <f>[1]TDSheet!F85</f>
        <v>272</v>
      </c>
      <c r="G4" s="9" t="str">
        <f>[1]TDSheet!G85</f>
        <v>19,41</v>
      </c>
      <c r="H4" s="9" t="str">
        <f>[1]TDSheet!H85</f>
        <v>13</v>
      </c>
      <c r="I4" s="10" t="str">
        <f>[1]TDSheet!I85</f>
        <v>19,32</v>
      </c>
    </row>
    <row r="5" spans="1:9" ht="15.75" thickBot="1" x14ac:dyDescent="0.3">
      <c r="A5" s="15"/>
      <c r="B5" s="6" t="s">
        <v>14</v>
      </c>
      <c r="C5" s="8" t="str">
        <f>[1]TDSheet!D86</f>
        <v xml:space="preserve">Картофельное пюре </v>
      </c>
      <c r="D5" s="9" t="str">
        <f>[1]TDSheet!E86</f>
        <v>150</v>
      </c>
      <c r="E5" s="9"/>
      <c r="F5" s="9" t="str">
        <f>[1]TDSheet!F86</f>
        <v>148</v>
      </c>
      <c r="G5" s="9" t="str">
        <f>[1]TDSheet!G86</f>
        <v>3,31</v>
      </c>
      <c r="H5" s="9" t="str">
        <f>[1]TDSheet!H86</f>
        <v>5</v>
      </c>
      <c r="I5" s="10" t="str">
        <f>[1]TDSheet!I86</f>
        <v>22,08</v>
      </c>
    </row>
    <row r="6" spans="1:9" ht="15.75" thickBot="1" x14ac:dyDescent="0.3">
      <c r="A6" s="15"/>
      <c r="B6" s="6" t="s">
        <v>35</v>
      </c>
      <c r="C6" s="8" t="str">
        <f>[1]TDSheet!D87</f>
        <v>Овощи натуральные свежие (помидор)</v>
      </c>
      <c r="D6" s="9" t="str">
        <f>[1]TDSheet!E87</f>
        <v>60</v>
      </c>
      <c r="E6" s="9"/>
      <c r="F6" s="9" t="str">
        <f>[1]TDSheet!F87</f>
        <v>14</v>
      </c>
      <c r="G6" s="9" t="str">
        <f>[1]TDSheet!G87</f>
        <v>0,66</v>
      </c>
      <c r="H6" s="9">
        <f>[1]TDSheet!H87</f>
        <v>0</v>
      </c>
      <c r="I6" s="10" t="str">
        <f>[1]TDSheet!I87</f>
        <v>2,28</v>
      </c>
    </row>
    <row r="7" spans="1:9" ht="15.75" thickBot="1" x14ac:dyDescent="0.3">
      <c r="A7" s="15"/>
      <c r="B7" s="6" t="s">
        <v>15</v>
      </c>
      <c r="C7" s="8" t="s">
        <v>16</v>
      </c>
      <c r="D7" s="9" t="s">
        <v>17</v>
      </c>
      <c r="E7" s="9"/>
      <c r="F7" s="9" t="s">
        <v>18</v>
      </c>
      <c r="G7" s="9" t="s">
        <v>19</v>
      </c>
      <c r="H7" s="9"/>
      <c r="I7" s="10" t="s">
        <v>20</v>
      </c>
    </row>
    <row r="8" spans="1:9" ht="15.75" thickBot="1" x14ac:dyDescent="0.3">
      <c r="A8" s="15"/>
      <c r="B8" s="6" t="s">
        <v>21</v>
      </c>
      <c r="C8" s="8" t="str">
        <f>[1]TDSheet!D171</f>
        <v xml:space="preserve">Батон йодированный </v>
      </c>
      <c r="D8" s="9" t="str">
        <f>[1]TDSheet!E171</f>
        <v>25</v>
      </c>
      <c r="E8" s="9"/>
      <c r="F8" s="9" t="str">
        <f>[1]TDSheet!F171</f>
        <v>66</v>
      </c>
      <c r="G8" s="9" t="str">
        <f>[1]TDSheet!G171</f>
        <v>1,88</v>
      </c>
      <c r="H8" s="9" t="str">
        <f>[1]TDSheet!H171</f>
        <v>1</v>
      </c>
      <c r="I8" s="10" t="str">
        <f>[1]TDSheet!I171</f>
        <v>12,85</v>
      </c>
    </row>
    <row r="9" spans="1:9" ht="15.75" thickBot="1" x14ac:dyDescent="0.3">
      <c r="A9" s="14" t="s">
        <v>24</v>
      </c>
      <c r="B9" s="6" t="s">
        <v>25</v>
      </c>
      <c r="C9" s="8" t="str">
        <f>[1]TDSheet!D90</f>
        <v xml:space="preserve">Суп картофельный с яйцом </v>
      </c>
      <c r="D9" s="9" t="str">
        <f>[1]TDSheet!E90</f>
        <v>250</v>
      </c>
      <c r="E9" s="9"/>
      <c r="F9" s="9" t="str">
        <f>[1]TDSheet!F90</f>
        <v>148</v>
      </c>
      <c r="G9" s="9" t="str">
        <f>[1]TDSheet!G90</f>
        <v>3,86</v>
      </c>
      <c r="H9" s="9" t="str">
        <f>[1]TDSheet!H90</f>
        <v>6</v>
      </c>
      <c r="I9" s="10" t="str">
        <f>[1]TDSheet!I90</f>
        <v>19,98</v>
      </c>
    </row>
    <row r="10" spans="1:9" ht="15.75" thickBot="1" x14ac:dyDescent="0.3">
      <c r="A10" s="15"/>
      <c r="B10" s="11" t="s">
        <v>13</v>
      </c>
      <c r="C10" s="8" t="str">
        <f>[1]TDSheet!D91</f>
        <v>Гуляш из свинины 50/50</v>
      </c>
      <c r="D10" s="9" t="str">
        <f>[1]TDSheet!E91</f>
        <v>100</v>
      </c>
      <c r="E10" s="9"/>
      <c r="F10" s="9" t="str">
        <f>[1]TDSheet!F91</f>
        <v>322</v>
      </c>
      <c r="G10" s="9" t="str">
        <f>[1]TDSheet!G91</f>
        <v>11,34</v>
      </c>
      <c r="H10" s="9" t="str">
        <f>[1]TDSheet!H91</f>
        <v>29</v>
      </c>
      <c r="I10" s="10" t="str">
        <f>[1]TDSheet!I91</f>
        <v>4,5</v>
      </c>
    </row>
    <row r="11" spans="1:9" ht="15.75" thickBot="1" x14ac:dyDescent="0.3">
      <c r="A11" s="15"/>
      <c r="B11" s="6" t="s">
        <v>14</v>
      </c>
      <c r="C11" s="8" t="str">
        <f>[1]TDSheet!D92</f>
        <v xml:space="preserve">Спагетти отварные </v>
      </c>
      <c r="D11" s="9" t="str">
        <f>[1]TDSheet!E92</f>
        <v>180</v>
      </c>
      <c r="E11" s="9"/>
      <c r="F11" s="9" t="str">
        <f>[1]TDSheet!F92</f>
        <v>283</v>
      </c>
      <c r="G11" s="9" t="str">
        <f>[1]TDSheet!G92</f>
        <v>7,35</v>
      </c>
      <c r="H11" s="9" t="str">
        <f>[1]TDSheet!H92</f>
        <v>5</v>
      </c>
      <c r="I11" s="10" t="str">
        <f>[1]TDSheet!I92</f>
        <v>50,27</v>
      </c>
    </row>
    <row r="12" spans="1:9" ht="15.75" thickBot="1" x14ac:dyDescent="0.3">
      <c r="A12" s="15"/>
      <c r="B12" s="6" t="s">
        <v>26</v>
      </c>
      <c r="C12" s="8" t="str">
        <f>[1]TDSheet!D176</f>
        <v>Чай с сахаром 200/15</v>
      </c>
      <c r="D12" s="9" t="str">
        <f>[1]TDSheet!E176</f>
        <v>215</v>
      </c>
      <c r="E12" s="9"/>
      <c r="F12" s="9" t="str">
        <f>[1]TDSheet!F176</f>
        <v>61</v>
      </c>
      <c r="G12" s="9" t="str">
        <f>[1]TDSheet!G176</f>
        <v>0,2</v>
      </c>
      <c r="H12" s="9">
        <f>[1]TDSheet!H176</f>
        <v>0</v>
      </c>
      <c r="I12" s="10" t="str">
        <f>[1]TDSheet!I176</f>
        <v>15,03</v>
      </c>
    </row>
    <row r="13" spans="1:9" ht="15.75" thickBot="1" x14ac:dyDescent="0.3">
      <c r="A13" s="15"/>
      <c r="B13" s="6" t="s">
        <v>28</v>
      </c>
      <c r="C13" s="8" t="str">
        <f>[1]TDSheet!D177</f>
        <v xml:space="preserve">Хлеб ржаной </v>
      </c>
      <c r="D13" s="9" t="str">
        <f>[1]TDSheet!E177</f>
        <v>35</v>
      </c>
      <c r="E13" s="9"/>
      <c r="F13" s="9" t="str">
        <f>[1]TDSheet!F177</f>
        <v>61</v>
      </c>
      <c r="G13" s="9" t="str">
        <f>[1]TDSheet!G177</f>
        <v>2,31</v>
      </c>
      <c r="H13" s="9">
        <f>[1]TDSheet!H177</f>
        <v>0</v>
      </c>
      <c r="I13" s="10" t="str">
        <f>[1]TDSheet!I177</f>
        <v>11,69</v>
      </c>
    </row>
    <row r="14" spans="1:9" ht="15.75" thickBot="1" x14ac:dyDescent="0.3">
      <c r="A14" s="15"/>
      <c r="B14" s="6" t="s">
        <v>21</v>
      </c>
      <c r="C14" s="8" t="str">
        <f>[1]TDSheet!D195</f>
        <v xml:space="preserve">Батон йодированный </v>
      </c>
      <c r="D14" s="9" t="str">
        <f>[1]TDSheet!E195</f>
        <v>30</v>
      </c>
      <c r="E14" s="9"/>
      <c r="F14" s="9" t="str">
        <f>[1]TDSheet!F195</f>
        <v>79</v>
      </c>
      <c r="G14" s="9" t="str">
        <f>[1]TDSheet!G195</f>
        <v>2,25</v>
      </c>
      <c r="H14" s="9" t="str">
        <f>[1]TDSheet!H195</f>
        <v>1</v>
      </c>
      <c r="I14" s="10" t="str">
        <f>[1]TDSheet!I195</f>
        <v>15,42</v>
      </c>
    </row>
    <row r="15" spans="1:9" ht="15.75" thickBot="1" x14ac:dyDescent="0.3">
      <c r="A15" s="14" t="s">
        <v>29</v>
      </c>
      <c r="B15" s="6" t="s">
        <v>26</v>
      </c>
      <c r="C15" s="8" t="s">
        <v>30</v>
      </c>
      <c r="D15" s="9" t="s">
        <v>27</v>
      </c>
      <c r="E15" s="9"/>
      <c r="F15" s="9" t="s">
        <v>31</v>
      </c>
      <c r="G15" s="9"/>
      <c r="H15" s="9"/>
      <c r="I15" s="10" t="s">
        <v>32</v>
      </c>
    </row>
    <row r="16" spans="1:9" ht="15.75" thickBot="1" x14ac:dyDescent="0.3">
      <c r="A16" s="15"/>
      <c r="B16" s="6" t="s">
        <v>22</v>
      </c>
      <c r="C16" s="8" t="s">
        <v>23</v>
      </c>
      <c r="D16" s="9">
        <v>100</v>
      </c>
      <c r="E16" s="9"/>
      <c r="F16" s="9" t="str">
        <f>[1]TDSheet!F180</f>
        <v>47</v>
      </c>
      <c r="G16" s="9" t="str">
        <f>[1]TDSheet!G180</f>
        <v>0,4</v>
      </c>
      <c r="H16" s="9">
        <f>[1]TDSheet!H180</f>
        <v>0</v>
      </c>
      <c r="I16" s="10" t="str">
        <f>[1]TDSheet!I180</f>
        <v>9,8</v>
      </c>
    </row>
    <row r="17" spans="1:9" x14ac:dyDescent="0.25">
      <c r="A17" s="15"/>
      <c r="B17" s="6" t="s">
        <v>33</v>
      </c>
      <c r="C17" s="8" t="str">
        <f>[1]TDSheet!D198</f>
        <v xml:space="preserve">Слойка с конфитюром  </v>
      </c>
      <c r="D17" s="9" t="str">
        <f>[1]TDSheet!E198</f>
        <v>60</v>
      </c>
      <c r="E17" s="9"/>
      <c r="F17" s="9" t="str">
        <f>[1]TDSheet!F198</f>
        <v>215</v>
      </c>
      <c r="G17" s="9" t="str">
        <f>[1]TDSheet!G198</f>
        <v>3,61</v>
      </c>
      <c r="H17" s="9" t="str">
        <f>[1]TDSheet!H198</f>
        <v>12</v>
      </c>
      <c r="I17" s="10" t="str">
        <f>[1]TDSheet!I198</f>
        <v>23,62</v>
      </c>
    </row>
  </sheetData>
  <mergeCells count="5">
    <mergeCell ref="B1:C1"/>
    <mergeCell ref="H1:I1"/>
    <mergeCell ref="A4:A8"/>
    <mergeCell ref="A9:A14"/>
    <mergeCell ref="A15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Татьяна</cp:lastModifiedBy>
  <dcterms:created xsi:type="dcterms:W3CDTF">2023-04-09T19:17:48Z</dcterms:created>
  <dcterms:modified xsi:type="dcterms:W3CDTF">2023-09-14T17:22:16Z</dcterms:modified>
</cp:coreProperties>
</file>