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C18" i="1"/>
  <c r="D18" i="1"/>
  <c r="F17" i="1"/>
  <c r="G17" i="1"/>
  <c r="H17" i="1"/>
  <c r="I17" i="1"/>
  <c r="F14" i="1"/>
  <c r="G14" i="1"/>
  <c r="H14" i="1"/>
  <c r="I14" i="1"/>
  <c r="C14" i="1"/>
  <c r="D14" i="1"/>
  <c r="F13" i="1"/>
  <c r="G13" i="1"/>
  <c r="H13" i="1"/>
  <c r="I13" i="1"/>
  <c r="C13" i="1"/>
  <c r="D13" i="1"/>
  <c r="F12" i="1"/>
  <c r="G12" i="1"/>
  <c r="H12" i="1"/>
  <c r="I12" i="1"/>
  <c r="C12" i="1"/>
  <c r="D12" i="1"/>
  <c r="F11" i="1"/>
  <c r="G11" i="1"/>
  <c r="H11" i="1"/>
  <c r="I11" i="1"/>
  <c r="C11" i="1"/>
  <c r="D11" i="1"/>
  <c r="F10" i="1"/>
  <c r="G10" i="1"/>
  <c r="H10" i="1"/>
  <c r="I10" i="1"/>
  <c r="C10" i="1"/>
  <c r="D10" i="1"/>
  <c r="F9" i="1"/>
  <c r="G9" i="1"/>
  <c r="H9" i="1"/>
  <c r="I9" i="1"/>
  <c r="C9" i="1"/>
  <c r="D9" i="1"/>
  <c r="F8" i="1"/>
  <c r="G8" i="1"/>
  <c r="H8" i="1"/>
  <c r="I8" i="1"/>
  <c r="C8" i="1"/>
  <c r="D8" i="1"/>
  <c r="F6" i="1"/>
  <c r="G6" i="1"/>
  <c r="H6" i="1"/>
  <c r="I6" i="1"/>
  <c r="C6" i="1"/>
  <c r="D6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<sst xmlns="http://schemas.openxmlformats.org/spreadsheetml/2006/main" count="53" uniqueCount="50">
  <si>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</si>
  <si>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</si>
  <si>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</si>
  <si>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</si>
  <si>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</si>
  <si>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</si>
  <si>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</si>
  <si>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</si>
  <si>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</si>
  <si>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</si>
  <si>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</si>
  <si>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</si>
  <si>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</si>
  <si>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</si>
  <si>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</si>
  <si>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 xml:space="preserve">Рис отварной </t>
  </si>
  <si>
    <t>150</t>
  </si>
  <si>
    <t>224</t>
  </si>
  <si>
    <t>3,85</t>
  </si>
  <si>
    <t>5</t>
  </si>
  <si>
    <t>40,17</t>
  </si>
  <si>
    <t>Доп.гарнир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</si>
  <si>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</si>
  <si>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</si>
  <si>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</si>
  <si>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</si>
  <si>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</si>
  <si>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</si>
  <si>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</si>
  <si>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</si>
  <si>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Яблоко 1 шт</t>
  </si>
  <si>
    <t>Обед</t>
  </si>
  <si>
    <t>Первые блюда</t>
  </si>
  <si>
    <t>Напитки</t>
  </si>
  <si>
    <t>200</t>
  </si>
  <si>
    <t>Хлеб черный</t>
  </si>
  <si>
    <t>Кондитерское изделие</t>
  </si>
  <si>
    <t>Печенье  1шт</t>
  </si>
  <si>
    <t>20</t>
  </si>
  <si>
    <t>111</t>
  </si>
  <si>
    <t>1,1</t>
  </si>
  <si>
    <t>7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</si>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</sst>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  <cell r="E169" t="str">
            <v>180</v>
          </cell>
          <cell r="F169" t="str">
            <v>271</v>
          </cell>
          <cell r="G169" t="str">
            <v>7,56</v>
          </cell>
          <cell r="H169" t="str">
            <v>5</v>
          </cell>
          <cell r="I169" t="str">
            <v>48,21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2">
          <cell r="D172" t="str">
            <v>Булочка домашняя с сахаром</v>
          </cell>
          <cell r="E172" t="str">
            <v>50</v>
          </cell>
          <cell r="F172" t="str">
            <v>184</v>
          </cell>
          <cell r="G172" t="str">
            <v>4,53</v>
          </cell>
          <cell r="H172" t="str">
            <v>5</v>
          </cell>
          <cell r="I172" t="str">
            <v>30,72</v>
          </cell>
        </row>
        <row r="173">
          <cell r="D173" t="str">
            <v xml:space="preserve">Щи из свежей капусты с картофелем </v>
          </cell>
          <cell r="E173" t="str">
            <v>250</v>
          </cell>
          <cell r="F173" t="str">
            <v>84</v>
          </cell>
          <cell r="G173" t="str">
            <v>1,87</v>
          </cell>
          <cell r="H173" t="str">
            <v>4</v>
          </cell>
          <cell r="I173" t="str">
            <v>8,96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  <cell r="E175" t="str">
            <v>180</v>
          </cell>
          <cell r="F175" t="str">
            <v>269</v>
          </cell>
          <cell r="G175" t="str">
            <v>4,61</v>
          </cell>
          <cell r="H175" t="str">
            <v>6</v>
          </cell>
          <cell r="I175" t="str">
            <v>48,2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0">
          <cell r="F180" t="str">
            <v>47</v>
          </cell>
          <cell r="G180" t="str">
            <v>0,4</v>
          </cell>
          <cell r="I180" t="str">
            <v>9,8</v>
          </cell>
        </row>
        <row r="181">
          <cell r="D181" t="str">
            <v xml:space="preserve">Пирожок с конфитюром </v>
          </cell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L19" sqref="L19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9">
        <v>30</v>
      </c>
      <c r="C1" s="9"/>
      <c r="D1" s="2" t="s">
        <v>1</v>
      </c>
      <c r="E1" s="10"/>
      <c r="F1" s="2"/>
      <c r="G1" s="2" t="s">
        <v>2</v>
      </c>
      <c r="H1" s="11" t="s">
        <v>48</v>
      </c>
      <c r="I1" s="9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7" t="s">
        <v>12</v>
      </c>
      <c r="B4" s="6" t="s">
        <v>13</v>
      </c>
      <c r="C4" s="12" t="str">
        <f>[1]TDSheet!D168</f>
        <v>Гуляш из птицы 45/45</v>
      </c>
      <c r="D4" s="13" t="str">
        <f>[1]TDSheet!E168</f>
        <v>90</v>
      </c>
      <c r="E4" s="13"/>
      <c r="F4" s="13" t="str">
        <f>[1]TDSheet!F168</f>
        <v>195</v>
      </c>
      <c r="G4" s="13" t="str">
        <f>[1]TDSheet!G168</f>
        <v>13,13</v>
      </c>
      <c r="H4" s="13" t="str">
        <f>[1]TDSheet!H168</f>
        <v>15</v>
      </c>
      <c r="I4" s="14" t="str">
        <f>[1]TDSheet!I168</f>
        <v>2,89</v>
      </c>
    </row>
    <row r="5" spans="1:9" ht="15.75" thickBot="1" x14ac:dyDescent="0.3">
      <c r="A5" s="8"/>
      <c r="B5" s="6" t="s">
        <v>14</v>
      </c>
      <c r="C5" s="12" t="s">
        <v>15</v>
      </c>
      <c r="D5" s="13" t="s">
        <v>16</v>
      </c>
      <c r="E5" s="13"/>
      <c r="F5" s="13" t="s">
        <v>17</v>
      </c>
      <c r="G5" s="13" t="s">
        <v>18</v>
      </c>
      <c r="H5" s="13" t="s">
        <v>19</v>
      </c>
      <c r="I5" s="14" t="s">
        <v>20</v>
      </c>
    </row>
    <row r="6" spans="1:9" ht="45.75" thickBot="1" x14ac:dyDescent="0.3">
      <c r="A6" s="8"/>
      <c r="B6" s="6" t="s">
        <v>21</v>
      </c>
      <c r="C6" s="12" t="str">
        <f>[1]TDSheet!D169</f>
        <v xml:space="preserve">Макароны отварные </v>
      </c>
      <c r="D6" s="13" t="str">
        <f>[1]TDSheet!E169</f>
        <v>180</v>
      </c>
      <c r="E6" s="13"/>
      <c r="F6" s="13" t="str">
        <f>[1]TDSheet!F169</f>
        <v>271</v>
      </c>
      <c r="G6" s="13" t="str">
        <f>[1]TDSheet!G169</f>
        <v>7,56</v>
      </c>
      <c r="H6" s="13" t="str">
        <f>[1]TDSheet!H169</f>
        <v>5</v>
      </c>
      <c r="I6" s="14" t="str">
        <f>[1]TDSheet!I169</f>
        <v>48,21</v>
      </c>
    </row>
    <row r="7" spans="1:9" ht="15.75" thickBot="1" x14ac:dyDescent="0.3">
      <c r="A7" s="8"/>
      <c r="B7" s="6" t="s">
        <v>22</v>
      </c>
      <c r="C7" s="12" t="s">
        <v>23</v>
      </c>
      <c r="D7" s="13" t="s">
        <v>24</v>
      </c>
      <c r="E7" s="13"/>
      <c r="F7" s="13" t="s">
        <v>25</v>
      </c>
      <c r="G7" s="13" t="s">
        <v>26</v>
      </c>
      <c r="H7" s="13"/>
      <c r="I7" s="14" t="s">
        <v>27</v>
      </c>
    </row>
    <row r="8" spans="1:9" ht="15.75" thickBot="1" x14ac:dyDescent="0.3">
      <c r="A8" s="8"/>
      <c r="B8" s="6" t="s">
        <v>28</v>
      </c>
      <c r="C8" s="12" t="str">
        <f>[1]TDSheet!D171</f>
        <v xml:space="preserve">Батон йодированный </v>
      </c>
      <c r="D8" s="13" t="str">
        <f>[1]TDSheet!E171</f>
        <v>25</v>
      </c>
      <c r="E8" s="13"/>
      <c r="F8" s="13" t="str">
        <f>[1]TDSheet!F171</f>
        <v>66</v>
      </c>
      <c r="G8" s="13" t="str">
        <f>[1]TDSheet!G171</f>
        <v>1,88</v>
      </c>
      <c r="H8" s="13" t="str">
        <f>[1]TDSheet!H171</f>
        <v>1</v>
      </c>
      <c r="I8" s="14" t="str">
        <f>[1]TDSheet!I171</f>
        <v>12,85</v>
      </c>
    </row>
    <row r="9" spans="1:9" ht="15.75" thickBot="1" x14ac:dyDescent="0.3">
      <c r="A9" s="8"/>
      <c r="B9" s="15" t="s">
        <v>49</v>
      </c>
      <c r="C9" s="12" t="str">
        <f>[1]TDSheet!D172</f>
        <v>Булочка домашняя с сахаром</v>
      </c>
      <c r="D9" s="13" t="str">
        <f>[1]TDSheet!E172</f>
        <v>50</v>
      </c>
      <c r="E9" s="13"/>
      <c r="F9" s="13" t="str">
        <f>[1]TDSheet!F172</f>
        <v>184</v>
      </c>
      <c r="G9" s="13" t="str">
        <f>[1]TDSheet!G172</f>
        <v>4,53</v>
      </c>
      <c r="H9" s="13" t="str">
        <f>[1]TDSheet!H172</f>
        <v>5</v>
      </c>
      <c r="I9" s="14" t="str">
        <f>[1]TDSheet!I172</f>
        <v>30,72</v>
      </c>
    </row>
    <row r="10" spans="1:9" ht="45.75" thickBot="1" x14ac:dyDescent="0.3">
      <c r="A10" s="7" t="s">
        <v>31</v>
      </c>
      <c r="B10" s="6" t="s">
        <v>32</v>
      </c>
      <c r="C10" s="12" t="str">
        <f>[1]TDSheet!D173</f>
        <v xml:space="preserve">Щи из свежей капусты с картофелем </v>
      </c>
      <c r="D10" s="13" t="str">
        <f>[1]TDSheet!E173</f>
        <v>250</v>
      </c>
      <c r="E10" s="13"/>
      <c r="F10" s="13" t="str">
        <f>[1]TDSheet!F173</f>
        <v>84</v>
      </c>
      <c r="G10" s="13" t="str">
        <f>[1]TDSheet!G173</f>
        <v>1,87</v>
      </c>
      <c r="H10" s="13" t="str">
        <f>[1]TDSheet!H173</f>
        <v>4</v>
      </c>
      <c r="I10" s="14" t="str">
        <f>[1]TDSheet!I173</f>
        <v>8,96</v>
      </c>
    </row>
    <row r="11" spans="1:9" ht="15.75" thickBot="1" x14ac:dyDescent="0.3">
      <c r="A11" s="8"/>
      <c r="B11" s="15" t="s">
        <v>13</v>
      </c>
      <c r="C11" s="12" t="str">
        <f>[1]TDSheet!D174</f>
        <v>Биточек мясной "Сочный"</v>
      </c>
      <c r="D11" s="13" t="str">
        <f>[1]TDSheet!E174</f>
        <v>100</v>
      </c>
      <c r="E11" s="13"/>
      <c r="F11" s="13" t="str">
        <f>[1]TDSheet!F174</f>
        <v>295</v>
      </c>
      <c r="G11" s="13" t="str">
        <f>[1]TDSheet!G174</f>
        <v>13,22</v>
      </c>
      <c r="H11" s="13" t="str">
        <f>[1]TDSheet!H174</f>
        <v>21</v>
      </c>
      <c r="I11" s="14" t="str">
        <f>[1]TDSheet!I174</f>
        <v>13,22</v>
      </c>
    </row>
    <row r="12" spans="1:9" ht="30.75" thickBot="1" x14ac:dyDescent="0.3">
      <c r="A12" s="8"/>
      <c r="B12" s="6" t="s">
        <v>14</v>
      </c>
      <c r="C12" s="12" t="str">
        <f>[1]TDSheet!D175</f>
        <v xml:space="preserve">Рис отварной </v>
      </c>
      <c r="D12" s="13" t="str">
        <f>[1]TDSheet!E175</f>
        <v>180</v>
      </c>
      <c r="E12" s="13"/>
      <c r="F12" s="13" t="str">
        <f>[1]TDSheet!F175</f>
        <v>269</v>
      </c>
      <c r="G12" s="13" t="str">
        <f>[1]TDSheet!G175</f>
        <v>4,61</v>
      </c>
      <c r="H12" s="13" t="str">
        <f>[1]TDSheet!H175</f>
        <v>6</v>
      </c>
      <c r="I12" s="14" t="str">
        <f>[1]TDSheet!I175</f>
        <v>48,2</v>
      </c>
    </row>
    <row r="13" spans="1:9" ht="30.75" thickBot="1" x14ac:dyDescent="0.3">
      <c r="A13" s="8"/>
      <c r="B13" s="6" t="s">
        <v>33</v>
      </c>
      <c r="C13" s="12" t="str">
        <f>[1]TDSheet!D176</f>
        <v>Чай с сахаром 200/15</v>
      </c>
      <c r="D13" s="13" t="str">
        <f>[1]TDSheet!E176</f>
        <v>215</v>
      </c>
      <c r="E13" s="13"/>
      <c r="F13" s="13" t="str">
        <f>[1]TDSheet!F176</f>
        <v>61</v>
      </c>
      <c r="G13" s="13" t="str">
        <f>[1]TDSheet!G176</f>
        <v>0,2</v>
      </c>
      <c r="H13" s="13">
        <f>[1]TDSheet!H176</f>
        <v>0</v>
      </c>
      <c r="I13" s="14" t="str">
        <f>[1]TDSheet!I176</f>
        <v>15,03</v>
      </c>
    </row>
    <row r="14" spans="1:9" ht="15.75" thickBot="1" x14ac:dyDescent="0.3">
      <c r="A14" s="8"/>
      <c r="B14" s="6" t="s">
        <v>35</v>
      </c>
      <c r="C14" s="12" t="str">
        <f>[1]TDSheet!D177</f>
        <v xml:space="preserve">Хлеб ржаной </v>
      </c>
      <c r="D14" s="13" t="str">
        <f>[1]TDSheet!E177</f>
        <v>35</v>
      </c>
      <c r="E14" s="13"/>
      <c r="F14" s="13" t="str">
        <f>[1]TDSheet!F177</f>
        <v>61</v>
      </c>
      <c r="G14" s="13" t="str">
        <f>[1]TDSheet!G177</f>
        <v>2,31</v>
      </c>
      <c r="H14" s="13">
        <f>[1]TDSheet!H177</f>
        <v>0</v>
      </c>
      <c r="I14" s="14" t="str">
        <f>[1]TDSheet!I177</f>
        <v>11,69</v>
      </c>
    </row>
    <row r="15" spans="1:9" ht="15.75" thickBot="1" x14ac:dyDescent="0.3">
      <c r="A15" s="8"/>
      <c r="B15" s="6" t="s">
        <v>36</v>
      </c>
      <c r="C15" s="12" t="s">
        <v>37</v>
      </c>
      <c r="D15" s="13" t="s">
        <v>38</v>
      </c>
      <c r="E15" s="13"/>
      <c r="F15" s="13" t="s">
        <v>39</v>
      </c>
      <c r="G15" s="13" t="s">
        <v>40</v>
      </c>
      <c r="H15" s="13" t="s">
        <v>41</v>
      </c>
      <c r="I15" s="14" t="s">
        <v>42</v>
      </c>
    </row>
    <row r="16" spans="1:9" ht="30.75" thickBot="1" x14ac:dyDescent="0.3">
      <c r="A16" s="7" t="s">
        <v>43</v>
      </c>
      <c r="B16" s="6" t="s">
        <v>33</v>
      </c>
      <c r="C16" s="12" t="s">
        <v>44</v>
      </c>
      <c r="D16" s="13" t="s">
        <v>34</v>
      </c>
      <c r="E16" s="13"/>
      <c r="F16" s="13" t="s">
        <v>45</v>
      </c>
      <c r="G16" s="13"/>
      <c r="H16" s="13"/>
      <c r="I16" s="14" t="s">
        <v>46</v>
      </c>
    </row>
    <row r="17" spans="1:9" ht="15.75" thickBot="1" x14ac:dyDescent="0.3">
      <c r="A17" s="8"/>
      <c r="B17" s="6" t="s">
        <v>29</v>
      </c>
      <c r="C17" s="12" t="s">
        <v>30</v>
      </c>
      <c r="D17" s="13">
        <v>100</v>
      </c>
      <c r="E17" s="13"/>
      <c r="F17" s="13" t="str">
        <f>[1]TDSheet!F180</f>
        <v>47</v>
      </c>
      <c r="G17" s="13" t="str">
        <f>[1]TDSheet!G180</f>
        <v>0,4</v>
      </c>
      <c r="H17" s="13">
        <f>[1]TDSheet!H180</f>
        <v>0</v>
      </c>
      <c r="I17" s="14" t="str">
        <f>[1]TDSheet!I180</f>
        <v>9,8</v>
      </c>
    </row>
    <row r="18" spans="1:9" x14ac:dyDescent="0.25">
      <c r="A18" s="8"/>
      <c r="B18" s="6" t="s">
        <v>47</v>
      </c>
      <c r="C18" s="12" t="str">
        <f>[1]TDSheet!D181</f>
        <v xml:space="preserve">Пирожок с конфитюром </v>
      </c>
      <c r="D18" s="13" t="str">
        <f>[1]TDSheet!E181</f>
        <v>60</v>
      </c>
      <c r="E18" s="13"/>
      <c r="F18" s="13" t="str">
        <f>[1]TDSheet!F181</f>
        <v>148</v>
      </c>
      <c r="G18" s="13" t="str">
        <f>[1]TDSheet!G181</f>
        <v>3,77</v>
      </c>
      <c r="H18" s="13" t="str">
        <f>[1]TDSheet!H181</f>
        <v>4</v>
      </c>
      <c r="I18" s="14" t="str">
        <f>[1]TDSheet!I181</f>
        <v>25,03</v>
      </c>
    </row>
  </sheetData>
  <mergeCells count="5">
    <mergeCell ref="B1:C1"/>
    <mergeCell ref="H1:I1"/>
    <mergeCell ref="A4:A9"/>
    <mergeCell ref="A10:A15"/>
    <mergeCell ref="A16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2023-04-09T19:17:48Z</dcterms:created>
  <dcterms:modified xsi:type="dcterms:W3CDTF">2023-09-14T16:58:29Z</dcterms:modified>
</cp:coreProperties>
</file>