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4" i="1"/>
  <c r="G14" i="1"/>
  <c r="H14" i="1"/>
  <c r="I14" i="1"/>
  <c r="F11" i="1"/>
  <c r="G11" i="1"/>
  <c r="H11" i="1"/>
  <c r="I11" i="1"/>
  <c r="C11" i="1"/>
  <c r="D11" i="1"/>
  <c r="C10" i="1"/>
  <c r="F9" i="1"/>
  <c r="G9" i="1"/>
  <c r="H9" i="1"/>
  <c r="I9" i="1"/>
  <c r="C9" i="1"/>
  <c r="D9" i="1"/>
  <c r="C8" i="1"/>
  <c r="F7" i="1"/>
  <c r="G7" i="1"/>
  <c r="H7" i="1"/>
  <c r="I7" i="1"/>
  <c r="C5" i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<sst xmlns="http://schemas.openxmlformats.org/spreadsheetml/2006/main" count="55" uniqueCount="50">
  <si>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</si>
  <si>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</si>
  <si>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</si>
  <si>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</si>
  <si>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</si>
  <si>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</si>
  <si>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</si>
  <si>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</si>
  <si>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</si>
  <si>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</si>
  <si>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</si>
  <si>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</si>
  <si>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</si>
  <si>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</si>
  <si>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</si>
  <si>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</si>
  <si>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</si>
  <si>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</si>
  <si>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</si>
  <si>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</si>
  <si>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</si>
  <si>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</si>
  <si>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</si>
  <si>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</si>
  <si>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</si>
  <si>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100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</si>
  <si>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</si>
  <si>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</si>
  <si>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</si>
  <si>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</si>
  <si>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</si>
  <si>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</si>
  <si>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</si>
  <si>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</si>
  <si>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</si>
  <si>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вторник</t>
  </si>
  <si>
    <t>Биточек мясной "Сочный"</t>
  </si>
  <si>
    <t>295</t>
  </si>
  <si>
    <t>13,22</t>
  </si>
  <si>
    <t>21</t>
  </si>
  <si>
    <t xml:space="preserve">Батон йодированный </t>
  </si>
  <si>
    <t>6,31</t>
  </si>
  <si>
    <t>40,22</t>
  </si>
  <si>
    <t>1,5</t>
  </si>
  <si>
    <t>10,01</t>
  </si>
  <si>
    <t>3,85</t>
  </si>
  <si>
    <t>40,17</t>
  </si>
  <si>
    <t>2,31</t>
  </si>
  <si>
    <t>11,69</t>
  </si>
  <si>
    <t>Фрукт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</si>
</sst>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0">
          <cell r="D120" t="str">
            <v xml:space="preserve">Макароны отварные </v>
          </cell>
        </row>
        <row r="122">
          <cell r="F122" t="str">
            <v>92</v>
          </cell>
          <cell r="G122" t="str">
            <v>2,63</v>
          </cell>
          <cell r="H122" t="str">
            <v>1</v>
          </cell>
          <cell r="I122" t="str">
            <v>17,99</v>
          </cell>
        </row>
        <row r="124">
          <cell r="D124" t="str">
            <v xml:space="preserve">Борщ из свежей капусты с картофелем </v>
          </cell>
        </row>
        <row r="125">
          <cell r="D125" t="str">
            <v>Гуляш из свинины 50/50</v>
          </cell>
          <cell r="E125" t="str">
            <v>100</v>
          </cell>
          <cell r="F125" t="str">
            <v>322</v>
          </cell>
          <cell r="G125" t="str">
            <v>11,34</v>
          </cell>
          <cell r="H125" t="str">
            <v>29</v>
          </cell>
          <cell r="I125" t="str">
            <v>4,5</v>
          </cell>
        </row>
        <row r="126">
          <cell r="D126" t="str">
            <v xml:space="preserve">Рис отварной </v>
          </cell>
        </row>
        <row r="127">
          <cell r="D127" t="str">
            <v>Чай с сахаром 200/15</v>
          </cell>
          <cell r="E127" t="str">
            <v>215</v>
          </cell>
          <cell r="F127" t="str">
            <v>61</v>
          </cell>
          <cell r="G127" t="str">
            <v>0,2</v>
          </cell>
          <cell r="I127" t="str">
            <v>15,03</v>
          </cell>
        </row>
        <row r="131">
          <cell r="F131" t="str">
            <v>47</v>
          </cell>
          <cell r="G131" t="str">
            <v>0,4</v>
          </cell>
          <cell r="I131" t="str">
            <v>9,8</v>
          </cell>
        </row>
        <row r="132">
          <cell r="E132" t="str">
            <v>60</v>
          </cell>
          <cell r="F132" t="str">
            <v>173</v>
          </cell>
          <cell r="G132" t="str">
            <v>3,64</v>
          </cell>
          <cell r="H132" t="str">
            <v>4</v>
          </cell>
          <cell r="I132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24" sqref="G24"/>
    </sheetView>
  </sheetViews>
  <sheetFormatPr defaultRowHeight="15" x14ac:dyDescent="0.25"/>
  <cols>
    <col min="2" max="2" width="22.5703125" bestFit="1" customWidth="1"/>
    <col min="3" max="3" width="21.85546875" customWidth="1"/>
    <col min="4" max="4" width="10.28515625" bestFit="1" customWidth="1"/>
    <col min="6" max="6" width="14" bestFit="1" customWidth="1"/>
  </cols>
  <sheetData>
    <row r="1" spans="1:9" x14ac:dyDescent="0.25">
      <c r="A1" s="2" t="s">
        <v>0</v>
      </c>
      <c r="B1" s="13">
        <v>30</v>
      </c>
      <c r="C1" s="13"/>
      <c r="D1" s="2" t="s">
        <v>1</v>
      </c>
      <c r="E1" s="10"/>
      <c r="F1" s="2"/>
      <c r="G1" s="2" t="s">
        <v>2</v>
      </c>
      <c r="H1" s="13" t="s">
        <v>35</v>
      </c>
      <c r="I1" s="13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30.75" thickBot="1" x14ac:dyDescent="0.3">
      <c r="A4" s="11" t="s">
        <v>12</v>
      </c>
      <c r="B4" s="6" t="s">
        <v>13</v>
      </c>
      <c r="C4" s="7" t="s">
        <v>36</v>
      </c>
      <c r="D4" s="8" t="s">
        <v>25</v>
      </c>
      <c r="E4" s="8"/>
      <c r="F4" s="8" t="s">
        <v>37</v>
      </c>
      <c r="G4" s="8" t="s">
        <v>38</v>
      </c>
      <c r="H4" s="8" t="s">
        <v>39</v>
      </c>
      <c r="I4" s="9" t="s">
        <v>38</v>
      </c>
    </row>
    <row r="5" spans="1:9" ht="15.75" thickBot="1" x14ac:dyDescent="0.3">
      <c r="A5" s="12"/>
      <c r="B5" s="6" t="s">
        <v>14</v>
      </c>
      <c r="C5" s="7" t="str">
        <f>[1]TDSheet!D120</f>
        <v xml:space="preserve">Макароны отварные </v>
      </c>
      <c r="D5" s="8">
        <v>150</v>
      </c>
      <c r="E5" s="8"/>
      <c r="F5" s="8">
        <v>227</v>
      </c>
      <c r="G5" s="8" t="s">
        <v>41</v>
      </c>
      <c r="H5" s="8">
        <v>5</v>
      </c>
      <c r="I5" s="9" t="s">
        <v>42</v>
      </c>
    </row>
    <row r="6" spans="1:9" ht="15.75" thickBot="1" x14ac:dyDescent="0.3">
      <c r="A6" s="12"/>
      <c r="B6" s="6" t="s">
        <v>15</v>
      </c>
      <c r="C6" s="7" t="s">
        <v>16</v>
      </c>
      <c r="D6" s="8" t="s">
        <v>17</v>
      </c>
      <c r="E6" s="8"/>
      <c r="F6" s="8" t="s">
        <v>18</v>
      </c>
      <c r="G6" s="8" t="s">
        <v>19</v>
      </c>
      <c r="H6" s="8"/>
      <c r="I6" s="9" t="s">
        <v>20</v>
      </c>
    </row>
    <row r="7" spans="1:9" ht="15.75" thickBot="1" x14ac:dyDescent="0.3">
      <c r="A7" s="12"/>
      <c r="B7" s="6" t="s">
        <v>21</v>
      </c>
      <c r="C7" s="7" t="s">
        <v>40</v>
      </c>
      <c r="D7" s="8">
        <v>35</v>
      </c>
      <c r="E7" s="8"/>
      <c r="F7" s="8" t="str">
        <f>[1]TDSheet!F122</f>
        <v>92</v>
      </c>
      <c r="G7" s="8" t="str">
        <f>[1]TDSheet!G122</f>
        <v>2,63</v>
      </c>
      <c r="H7" s="8" t="str">
        <f>[1]TDSheet!H122</f>
        <v>1</v>
      </c>
      <c r="I7" s="9" t="str">
        <f>[1]TDSheet!I122</f>
        <v>17,99</v>
      </c>
    </row>
    <row r="8" spans="1:9" ht="30.75" thickBot="1" x14ac:dyDescent="0.3">
      <c r="A8" s="11" t="s">
        <v>23</v>
      </c>
      <c r="B8" s="6" t="s">
        <v>24</v>
      </c>
      <c r="C8" s="7" t="str">
        <f>[1]TDSheet!D124</f>
        <v xml:space="preserve">Борщ из свежей капусты с картофелем </v>
      </c>
      <c r="D8" s="8">
        <v>200</v>
      </c>
      <c r="E8" s="8"/>
      <c r="F8" s="8">
        <v>79</v>
      </c>
      <c r="G8" s="8" t="s">
        <v>43</v>
      </c>
      <c r="H8" s="8">
        <v>4</v>
      </c>
      <c r="I8" s="9" t="s">
        <v>44</v>
      </c>
    </row>
    <row r="9" spans="1:9" ht="30.75" thickBot="1" x14ac:dyDescent="0.3">
      <c r="A9" s="12"/>
      <c r="B9" s="6" t="s">
        <v>13</v>
      </c>
      <c r="C9" s="7" t="str">
        <f>[1]TDSheet!D125</f>
        <v>Гуляш из свинины 50/50</v>
      </c>
      <c r="D9" s="8" t="str">
        <f>[1]TDSheet!E125</f>
        <v>100</v>
      </c>
      <c r="E9" s="8"/>
      <c r="F9" s="8" t="str">
        <f>[1]TDSheet!F125</f>
        <v>322</v>
      </c>
      <c r="G9" s="8" t="str">
        <f>[1]TDSheet!G125</f>
        <v>11,34</v>
      </c>
      <c r="H9" s="8" t="str">
        <f>[1]TDSheet!H125</f>
        <v>29</v>
      </c>
      <c r="I9" s="9" t="str">
        <f>[1]TDSheet!I125</f>
        <v>4,5</v>
      </c>
    </row>
    <row r="10" spans="1:9" ht="15.75" thickBot="1" x14ac:dyDescent="0.3">
      <c r="A10" s="12"/>
      <c r="B10" s="6" t="s">
        <v>14</v>
      </c>
      <c r="C10" s="7" t="str">
        <f>[1]TDSheet!D126</f>
        <v xml:space="preserve">Рис отварной </v>
      </c>
      <c r="D10" s="8">
        <v>150</v>
      </c>
      <c r="E10" s="8"/>
      <c r="F10" s="8">
        <v>224</v>
      </c>
      <c r="G10" s="8" t="s">
        <v>45</v>
      </c>
      <c r="H10" s="8">
        <v>5</v>
      </c>
      <c r="I10" s="9" t="s">
        <v>46</v>
      </c>
    </row>
    <row r="11" spans="1:9" ht="15.75" thickBot="1" x14ac:dyDescent="0.3">
      <c r="A11" s="12"/>
      <c r="B11" s="6" t="s">
        <v>26</v>
      </c>
      <c r="C11" s="7" t="str">
        <f>[1]TDSheet!D127</f>
        <v>Чай с сахаром 200/15</v>
      </c>
      <c r="D11" s="8" t="str">
        <f>[1]TDSheet!E127</f>
        <v>215</v>
      </c>
      <c r="E11" s="8"/>
      <c r="F11" s="8" t="str">
        <f>[1]TDSheet!F127</f>
        <v>61</v>
      </c>
      <c r="G11" s="8" t="str">
        <f>[1]TDSheet!G127</f>
        <v>0,2</v>
      </c>
      <c r="H11" s="8">
        <f>[1]TDSheet!H127</f>
        <v>0</v>
      </c>
      <c r="I11" s="9" t="str">
        <f>[1]TDSheet!I127</f>
        <v>15,03</v>
      </c>
    </row>
    <row r="12" spans="1:9" ht="15.75" thickBot="1" x14ac:dyDescent="0.3">
      <c r="A12" s="12"/>
      <c r="B12" s="6" t="s">
        <v>28</v>
      </c>
      <c r="C12" s="7" t="s">
        <v>29</v>
      </c>
      <c r="D12" s="8">
        <v>35</v>
      </c>
      <c r="E12" s="8"/>
      <c r="F12" s="8">
        <v>61</v>
      </c>
      <c r="G12" s="8" t="s">
        <v>47</v>
      </c>
      <c r="H12" s="8"/>
      <c r="I12" s="9" t="s">
        <v>48</v>
      </c>
    </row>
    <row r="13" spans="1:9" ht="45.75" thickBot="1" x14ac:dyDescent="0.3">
      <c r="A13" s="11" t="s">
        <v>30</v>
      </c>
      <c r="B13" s="6" t="s">
        <v>26</v>
      </c>
      <c r="C13" s="7" t="s">
        <v>31</v>
      </c>
      <c r="D13" s="8" t="s">
        <v>27</v>
      </c>
      <c r="E13" s="8"/>
      <c r="F13" s="8" t="s">
        <v>32</v>
      </c>
      <c r="G13" s="8"/>
      <c r="H13" s="8"/>
      <c r="I13" s="9" t="s">
        <v>33</v>
      </c>
    </row>
    <row r="14" spans="1:9" ht="15.75" thickBot="1" x14ac:dyDescent="0.3">
      <c r="A14" s="12"/>
      <c r="B14" s="6" t="s">
        <v>22</v>
      </c>
      <c r="C14" s="7" t="s">
        <v>49</v>
      </c>
      <c r="D14" s="8">
        <v>100</v>
      </c>
      <c r="E14" s="8"/>
      <c r="F14" s="8" t="str">
        <f>[1]TDSheet!F131</f>
        <v>47</v>
      </c>
      <c r="G14" s="8" t="str">
        <f>[1]TDSheet!G131</f>
        <v>0,4</v>
      </c>
      <c r="H14" s="8">
        <f>[1]TDSheet!H131</f>
        <v>0</v>
      </c>
      <c r="I14" s="9" t="str">
        <f>[1]TDSheet!I131</f>
        <v>9,8</v>
      </c>
    </row>
    <row r="15" spans="1:9" x14ac:dyDescent="0.25">
      <c r="A15" s="12"/>
      <c r="B15" s="6" t="s">
        <v>34</v>
      </c>
      <c r="C15" s="7" t="s">
        <v>34</v>
      </c>
      <c r="D15" s="8" t="str">
        <f>[1]TDSheet!E132</f>
        <v>60</v>
      </c>
      <c r="E15" s="8"/>
      <c r="F15" s="8" t="str">
        <f>[1]TDSheet!F132</f>
        <v>173</v>
      </c>
      <c r="G15" s="8" t="str">
        <f>[1]TDSheet!G132</f>
        <v>3,64</v>
      </c>
      <c r="H15" s="8" t="str">
        <f>[1]TDSheet!H132</f>
        <v>4</v>
      </c>
      <c r="I15" s="9" t="str">
        <f>[1]TDSheet!I132</f>
        <v>31,58</v>
      </c>
    </row>
  </sheetData>
  <mergeCells count="5">
    <mergeCell ref="A4:A7"/>
    <mergeCell ref="A8:A12"/>
    <mergeCell ref="A13:A15"/>
    <mergeCell ref="B1:C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2023-05-14T20:35:04Z</dcterms:created>
  <dcterms:modified xsi:type="dcterms:W3CDTF">2023-10-20T04:16:49Z</dcterms:modified>
</cp:coreProperties>
</file>