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54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16" i="1" l="1"/>
  <c r="G16" i="1"/>
  <c r="H16" i="1"/>
  <c r="I16" i="1"/>
  <c r="D16" i="1"/>
  <c r="F13" i="1"/>
  <c r="G13" i="1"/>
  <c r="I13" i="1"/>
  <c r="C13" i="1"/>
  <c r="D13" i="1"/>
  <c r="F12" i="1"/>
  <c r="G12" i="1"/>
  <c r="I12" i="1"/>
  <c r="C12" i="1"/>
  <c r="D12" i="1"/>
  <c r="C11" i="1"/>
  <c r="F10" i="1"/>
  <c r="G10" i="1"/>
  <c r="H10" i="1"/>
  <c r="I10" i="1"/>
  <c r="C10" i="1"/>
  <c r="D10" i="1"/>
  <c r="F7" i="1"/>
  <c r="G7" i="1"/>
  <c r="H7" i="1"/>
  <c r="I7" i="1"/>
  <c r="C7" i="1"/>
  <c r="D7" i="1"/>
  <c r="C5" i="1"/>
  <c r="F4" i="1"/>
  <c r="G4" i="1"/>
  <c r="H4" i="1"/>
  <c r="I4" i="1"/>
  <c r="C4" i="1"/>
  <c r="D4" i="1"/>
</calcChain>
</file>

<file path=xl/sharedStrings.xml><?xml version="1.0" encoding="utf-8"?>
<sst xmlns="http://schemas.openxmlformats.org/spreadsheetml/2006/main" count="52" uniqueCount="49">
  <si>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</si>
  <si>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</si>
  <si>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</si>
  <si>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</si>
  <si>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</si>
  <si>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</si>
  <si>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</si>
  <si>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</si>
  <si>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</si>
  <si>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</si>
  <si>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</si>
  <si>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</si>
  <si>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</si>
  <si>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Вторые мясные блюда</t>
  </si>
  <si>
    <t>Гарниры</t>
  </si>
  <si>
    <t>3,85</t>
  </si>
  <si>
    <t>40,17</t>
  </si>
  <si>
    <t>Горячий напиток</t>
  </si>
  <si>
    <t>Чай с сахаром 200/15</t>
  </si>
  <si>
    <t>215</t>
  </si>
  <si>
    <t>61</t>
  </si>
  <si>
    <t>0,2</t>
  </si>
  <si>
    <t>15,03</t>
  </si>
  <si>
    <t>Хлеб белый</t>
  </si>
  <si>
    <t>Фрукты</t>
  </si>
  <si>
    <t>Обед</t>
  </si>
  <si>
    <t>Первые блюда</t>
  </si>
  <si>
    <t>Напитки</t>
  </si>
  <si>
    <t>200</t>
  </si>
  <si>
    <t>Хлеб черный</t>
  </si>
  <si>
    <t>1,1</t>
  </si>
  <si>
    <t>11,9</t>
  </si>
  <si>
    <t>Полдник</t>
  </si>
  <si>
    <t xml:space="preserve">Сок в индивидуальной упаковке </t>
  </si>
  <si>
    <t>88</t>
  </si>
  <si>
    <t>20,2</t>
  </si>
  <si>
    <t>Выпечное изделие</t>
  </si>
  <si>
    <t>пятница</t>
  </si>
  <si>
    <t>Выпечка</t>
  </si>
  <si>
    <t>Гарнир</t>
  </si>
  <si>
    <t>6,31</t>
  </si>
  <si>
    <t>40,22</t>
  </si>
  <si>
    <t>Кондитерское изделие без крема</t>
  </si>
  <si>
    <t>Щи из свежей капусты вегетарианский 200</t>
  </si>
  <si>
    <t>1,48</t>
  </si>
  <si>
    <t>7,45</t>
  </si>
  <si>
    <t>Груша 1 шт</t>
  </si>
  <si>
    <t>0,37</t>
  </si>
  <si>
    <t>9,63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</si>
</sst>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indexed="8"/>
      <name val="Calibri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0" fontId="2" fillId="0" borderId="0" xfId="1" applyNumberFormat="1" applyFont="1" applyAlignment="1">
      <alignment horizontal="left"/>
    </xf>
    <xf numFmtId="0" fontId="2" fillId="0" borderId="2" xfId="1" applyNumberFormat="1" applyFont="1" applyBorder="1" applyAlignment="1">
      <alignment horizontal="center"/>
    </xf>
    <xf numFmtId="0" fontId="2" fillId="0" borderId="3" xfId="1" applyNumberFormat="1" applyFont="1" applyBorder="1" applyAlignment="1">
      <alignment horizontal="center"/>
    </xf>
    <xf numFmtId="0" fontId="2" fillId="0" borderId="4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/>
    </xf>
    <xf numFmtId="0" fontId="2" fillId="2" borderId="5" xfId="1" applyNumberFormat="1" applyFont="1" applyFill="1" applyBorder="1" applyAlignment="1">
      <alignment horizontal="left" wrapText="1"/>
    </xf>
    <xf numFmtId="0" fontId="2" fillId="2" borderId="5" xfId="1" applyNumberFormat="1" applyFont="1" applyFill="1" applyBorder="1" applyAlignment="1">
      <alignment horizontal="left"/>
    </xf>
    <xf numFmtId="0" fontId="2" fillId="2" borderId="6" xfId="1" applyNumberFormat="1" applyFont="1" applyFill="1" applyBorder="1" applyAlignment="1">
      <alignment horizontal="left"/>
    </xf>
    <xf numFmtId="0" fontId="3" fillId="0" borderId="5" xfId="1" applyNumberFormat="1" applyFont="1" applyBorder="1" applyAlignment="1">
      <alignment horizontal="center" vertical="top"/>
    </xf>
    <xf numFmtId="0" fontId="2" fillId="2" borderId="1" xfId="1" applyNumberFormat="1" applyFont="1" applyFill="1" applyBorder="1" applyAlignment="1">
      <alignment horizontal="left"/>
    </xf>
    <xf numFmtId="14" fontId="2" fillId="2" borderId="1" xfId="1" applyNumberFormat="1" applyFont="1" applyFill="1" applyBorder="1" applyAlignment="1">
      <alignment horizontal="left"/>
    </xf>
    <xf numFmtId="0" fontId="2" fillId="0" borderId="7" xfId="1" applyNumberFormat="1" applyFont="1" applyBorder="1" applyAlignment="1">
      <alignment horizontal="center" vertical="top"/>
    </xf>
    <xf numFmtId="0" fontId="2" fillId="0" borderId="8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ou/Downloads/&#1055;&#1080;&#1090;&#1072;&#1085;&#1080;&#1077;%20&#1076;&#1086;&#1082;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68">
          <cell r="D168" t="str">
            <v>Гуляш из птицы 45/45</v>
          </cell>
          <cell r="E168" t="str">
            <v>90</v>
          </cell>
          <cell r="F168" t="str">
            <v>195</v>
          </cell>
          <cell r="G168" t="str">
            <v>13,13</v>
          </cell>
          <cell r="H168" t="str">
            <v>15</v>
          </cell>
          <cell r="I168" t="str">
            <v>2,89</v>
          </cell>
        </row>
        <row r="169">
          <cell r="D169" t="str">
            <v xml:space="preserve">Макароны отварные </v>
          </cell>
        </row>
        <row r="171">
          <cell r="D171" t="str">
            <v xml:space="preserve">Батон йодированный </v>
          </cell>
          <cell r="E171" t="str">
            <v>25</v>
          </cell>
          <cell r="F171" t="str">
            <v>66</v>
          </cell>
          <cell r="G171" t="str">
            <v>1,88</v>
          </cell>
          <cell r="H171" t="str">
            <v>1</v>
          </cell>
          <cell r="I171" t="str">
            <v>12,85</v>
          </cell>
        </row>
        <row r="174">
          <cell r="D174" t="str">
            <v>Биточек мясной "Сочный"</v>
          </cell>
          <cell r="E174" t="str">
            <v>100</v>
          </cell>
          <cell r="F174" t="str">
            <v>295</v>
          </cell>
          <cell r="G174" t="str">
            <v>13,22</v>
          </cell>
          <cell r="H174" t="str">
            <v>21</v>
          </cell>
          <cell r="I174" t="str">
            <v>13,22</v>
          </cell>
        </row>
        <row r="175">
          <cell r="D175" t="str">
            <v xml:space="preserve">Рис отварной </v>
          </cell>
        </row>
        <row r="176">
          <cell r="D176" t="str">
            <v>Чай с сахаром 200/15</v>
          </cell>
          <cell r="E176" t="str">
            <v>215</v>
          </cell>
          <cell r="F176" t="str">
            <v>61</v>
          </cell>
          <cell r="G176" t="str">
            <v>0,2</v>
          </cell>
          <cell r="I176" t="str">
            <v>15,03</v>
          </cell>
        </row>
        <row r="177">
          <cell r="D177" t="str">
            <v xml:space="preserve">Хлеб ржаной </v>
          </cell>
          <cell r="E177" t="str">
            <v>35</v>
          </cell>
          <cell r="F177" t="str">
            <v>61</v>
          </cell>
          <cell r="G177" t="str">
            <v>2,31</v>
          </cell>
          <cell r="I177" t="str">
            <v>11,69</v>
          </cell>
        </row>
        <row r="181">
          <cell r="E181" t="str">
            <v>60</v>
          </cell>
          <cell r="F181" t="str">
            <v>148</v>
          </cell>
          <cell r="G181" t="str">
            <v>3,77</v>
          </cell>
          <cell r="H181" t="str">
            <v>4</v>
          </cell>
          <cell r="I181" t="str">
            <v>25,03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F20" sqref="F20"/>
    </sheetView>
  </sheetViews>
  <sheetFormatPr defaultRowHeight="15" x14ac:dyDescent="0.25"/>
  <cols>
    <col min="1" max="1" width="12.5703125" bestFit="1" customWidth="1"/>
    <col min="2" max="2" width="23.140625" bestFit="1" customWidth="1"/>
    <col min="3" max="3" width="28.28515625" customWidth="1"/>
    <col min="4" max="4" width="10.28515625" bestFit="1" customWidth="1"/>
    <col min="5" max="5" width="5.7109375" bestFit="1" customWidth="1"/>
    <col min="6" max="6" width="14" bestFit="1" customWidth="1"/>
    <col min="7" max="7" width="6.5703125" bestFit="1" customWidth="1"/>
    <col min="8" max="8" width="6.42578125" bestFit="1" customWidth="1"/>
    <col min="9" max="9" width="9.85546875" bestFit="1" customWidth="1"/>
  </cols>
  <sheetData>
    <row r="1" spans="1:9" x14ac:dyDescent="0.25">
      <c r="A1" s="2" t="s">
        <v>0</v>
      </c>
      <c r="B1" s="12">
        <v>30</v>
      </c>
      <c r="C1" s="12"/>
      <c r="D1" s="2" t="s">
        <v>1</v>
      </c>
      <c r="E1" s="7"/>
      <c r="F1" s="2"/>
      <c r="G1" s="2" t="s">
        <v>2</v>
      </c>
      <c r="H1" s="13" t="s">
        <v>37</v>
      </c>
      <c r="I1" s="12"/>
    </row>
    <row r="2" spans="1:9" ht="15.75" thickBot="1" x14ac:dyDescent="0.3">
      <c r="A2" s="1"/>
      <c r="B2" s="1"/>
      <c r="C2" s="1"/>
      <c r="D2" s="1"/>
      <c r="E2" s="1"/>
      <c r="F2" s="1"/>
      <c r="G2" s="1"/>
      <c r="H2" s="1"/>
      <c r="I2" s="1"/>
    </row>
    <row r="3" spans="1:9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5" t="s">
        <v>11</v>
      </c>
    </row>
    <row r="4" spans="1:9" ht="15.75" thickBot="1" x14ac:dyDescent="0.3">
      <c r="A4" s="14" t="s">
        <v>12</v>
      </c>
      <c r="B4" s="6" t="s">
        <v>13</v>
      </c>
      <c r="C4" s="8" t="str">
        <f>[1]TDSheet!D168</f>
        <v>Гуляш из птицы 45/45</v>
      </c>
      <c r="D4" s="9" t="str">
        <f>[1]TDSheet!E168</f>
        <v>90</v>
      </c>
      <c r="E4" s="9"/>
      <c r="F4" s="9" t="str">
        <f>[1]TDSheet!F168</f>
        <v>195</v>
      </c>
      <c r="G4" s="9" t="str">
        <f>[1]TDSheet!G168</f>
        <v>13,13</v>
      </c>
      <c r="H4" s="9" t="str">
        <f>[1]TDSheet!H168</f>
        <v>15</v>
      </c>
      <c r="I4" s="10" t="str">
        <f>[1]TDSheet!I168</f>
        <v>2,89</v>
      </c>
    </row>
    <row r="5" spans="1:9" ht="15.75" thickBot="1" x14ac:dyDescent="0.3">
      <c r="A5" s="15"/>
      <c r="B5" s="6" t="s">
        <v>39</v>
      </c>
      <c r="C5" s="8" t="str">
        <f>[1]TDSheet!D169</f>
        <v xml:space="preserve">Макароны отварные </v>
      </c>
      <c r="D5" s="9">
        <v>150</v>
      </c>
      <c r="E5" s="9"/>
      <c r="F5" s="9">
        <v>227</v>
      </c>
      <c r="G5" s="9" t="s">
        <v>40</v>
      </c>
      <c r="H5" s="9">
        <v>5</v>
      </c>
      <c r="I5" s="10" t="s">
        <v>41</v>
      </c>
    </row>
    <row r="6" spans="1:9" ht="15.75" thickBot="1" x14ac:dyDescent="0.3">
      <c r="A6" s="15"/>
      <c r="B6" s="6" t="s">
        <v>17</v>
      </c>
      <c r="C6" s="8" t="s">
        <v>18</v>
      </c>
      <c r="D6" s="9" t="s">
        <v>19</v>
      </c>
      <c r="E6" s="9"/>
      <c r="F6" s="9" t="s">
        <v>20</v>
      </c>
      <c r="G6" s="9" t="s">
        <v>21</v>
      </c>
      <c r="H6" s="9"/>
      <c r="I6" s="10" t="s">
        <v>22</v>
      </c>
    </row>
    <row r="7" spans="1:9" ht="15.75" thickBot="1" x14ac:dyDescent="0.3">
      <c r="A7" s="15"/>
      <c r="B7" s="6" t="s">
        <v>23</v>
      </c>
      <c r="C7" s="8" t="str">
        <f>[1]TDSheet!D171</f>
        <v xml:space="preserve">Батон йодированный </v>
      </c>
      <c r="D7" s="9" t="str">
        <f>[1]TDSheet!E171</f>
        <v>25</v>
      </c>
      <c r="E7" s="9"/>
      <c r="F7" s="9" t="str">
        <f>[1]TDSheet!F171</f>
        <v>66</v>
      </c>
      <c r="G7" s="9" t="str">
        <f>[1]TDSheet!G171</f>
        <v>1,88</v>
      </c>
      <c r="H7" s="9" t="str">
        <f>[1]TDSheet!H171</f>
        <v>1</v>
      </c>
      <c r="I7" s="10" t="str">
        <f>[1]TDSheet!I171</f>
        <v>12,85</v>
      </c>
    </row>
    <row r="8" spans="1:9" ht="30.75" thickBot="1" x14ac:dyDescent="0.3">
      <c r="A8" s="15"/>
      <c r="B8" s="11" t="s">
        <v>38</v>
      </c>
      <c r="C8" s="8" t="s">
        <v>42</v>
      </c>
      <c r="D8" s="9">
        <v>20</v>
      </c>
      <c r="E8" s="9"/>
      <c r="F8" s="9">
        <v>111</v>
      </c>
      <c r="G8" s="9" t="s">
        <v>30</v>
      </c>
      <c r="H8" s="9">
        <v>7</v>
      </c>
      <c r="I8" s="10" t="s">
        <v>31</v>
      </c>
    </row>
    <row r="9" spans="1:9" ht="30.75" thickBot="1" x14ac:dyDescent="0.3">
      <c r="A9" s="14" t="s">
        <v>25</v>
      </c>
      <c r="B9" s="6" t="s">
        <v>26</v>
      </c>
      <c r="C9" s="8" t="s">
        <v>43</v>
      </c>
      <c r="D9" s="9">
        <v>200</v>
      </c>
      <c r="E9" s="9"/>
      <c r="F9" s="9">
        <v>68</v>
      </c>
      <c r="G9" s="9" t="s">
        <v>44</v>
      </c>
      <c r="H9" s="9">
        <v>4</v>
      </c>
      <c r="I9" s="10" t="s">
        <v>45</v>
      </c>
    </row>
    <row r="10" spans="1:9" ht="15.75" thickBot="1" x14ac:dyDescent="0.3">
      <c r="A10" s="15"/>
      <c r="B10" s="11" t="s">
        <v>13</v>
      </c>
      <c r="C10" s="8" t="str">
        <f>[1]TDSheet!D174</f>
        <v>Биточек мясной "Сочный"</v>
      </c>
      <c r="D10" s="9" t="str">
        <f>[1]TDSheet!E174</f>
        <v>100</v>
      </c>
      <c r="E10" s="9"/>
      <c r="F10" s="9" t="str">
        <f>[1]TDSheet!F174</f>
        <v>295</v>
      </c>
      <c r="G10" s="9" t="str">
        <f>[1]TDSheet!G174</f>
        <v>13,22</v>
      </c>
      <c r="H10" s="9" t="str">
        <f>[1]TDSheet!H174</f>
        <v>21</v>
      </c>
      <c r="I10" s="10" t="str">
        <f>[1]TDSheet!I174</f>
        <v>13,22</v>
      </c>
    </row>
    <row r="11" spans="1:9" ht="15.75" thickBot="1" x14ac:dyDescent="0.3">
      <c r="A11" s="15"/>
      <c r="B11" s="6" t="s">
        <v>14</v>
      </c>
      <c r="C11" s="8" t="str">
        <f>[1]TDSheet!D175</f>
        <v xml:space="preserve">Рис отварной </v>
      </c>
      <c r="D11" s="9">
        <v>150</v>
      </c>
      <c r="E11" s="9"/>
      <c r="F11" s="9">
        <v>224</v>
      </c>
      <c r="G11" s="9" t="s">
        <v>15</v>
      </c>
      <c r="H11" s="9">
        <v>5</v>
      </c>
      <c r="I11" s="10" t="s">
        <v>16</v>
      </c>
    </row>
    <row r="12" spans="1:9" ht="15.75" thickBot="1" x14ac:dyDescent="0.3">
      <c r="A12" s="15"/>
      <c r="B12" s="6" t="s">
        <v>27</v>
      </c>
      <c r="C12" s="8" t="str">
        <f>[1]TDSheet!D176</f>
        <v>Чай с сахаром 200/15</v>
      </c>
      <c r="D12" s="9" t="str">
        <f>[1]TDSheet!E176</f>
        <v>215</v>
      </c>
      <c r="E12" s="9"/>
      <c r="F12" s="9" t="str">
        <f>[1]TDSheet!F176</f>
        <v>61</v>
      </c>
      <c r="G12" s="9" t="str">
        <f>[1]TDSheet!G176</f>
        <v>0,2</v>
      </c>
      <c r="H12" s="9"/>
      <c r="I12" s="10" t="str">
        <f>[1]TDSheet!I176</f>
        <v>15,03</v>
      </c>
    </row>
    <row r="13" spans="1:9" ht="15.75" thickBot="1" x14ac:dyDescent="0.3">
      <c r="A13" s="15"/>
      <c r="B13" s="6" t="s">
        <v>29</v>
      </c>
      <c r="C13" s="8" t="str">
        <f>[1]TDSheet!D177</f>
        <v xml:space="preserve">Хлеб ржаной </v>
      </c>
      <c r="D13" s="9" t="str">
        <f>[1]TDSheet!E177</f>
        <v>35</v>
      </c>
      <c r="E13" s="9"/>
      <c r="F13" s="9" t="str">
        <f>[1]TDSheet!F177</f>
        <v>61</v>
      </c>
      <c r="G13" s="9" t="str">
        <f>[1]TDSheet!G177</f>
        <v>2,31</v>
      </c>
      <c r="H13" s="9"/>
      <c r="I13" s="10" t="str">
        <f>[1]TDSheet!I177</f>
        <v>11,69</v>
      </c>
    </row>
    <row r="14" spans="1:9" ht="30.75" thickBot="1" x14ac:dyDescent="0.3">
      <c r="A14" s="14" t="s">
        <v>32</v>
      </c>
      <c r="B14" s="6" t="s">
        <v>27</v>
      </c>
      <c r="C14" s="8" t="s">
        <v>33</v>
      </c>
      <c r="D14" s="9" t="s">
        <v>28</v>
      </c>
      <c r="E14" s="9"/>
      <c r="F14" s="9" t="s">
        <v>34</v>
      </c>
      <c r="G14" s="9"/>
      <c r="H14" s="9"/>
      <c r="I14" s="10" t="s">
        <v>35</v>
      </c>
    </row>
    <row r="15" spans="1:9" ht="15.75" thickBot="1" x14ac:dyDescent="0.3">
      <c r="A15" s="15"/>
      <c r="B15" s="6" t="s">
        <v>24</v>
      </c>
      <c r="C15" s="8" t="s">
        <v>46</v>
      </c>
      <c r="D15" s="9">
        <v>130</v>
      </c>
      <c r="E15" s="9"/>
      <c r="F15" s="9">
        <v>43</v>
      </c>
      <c r="G15" s="9" t="s">
        <v>47</v>
      </c>
      <c r="H15" s="9"/>
      <c r="I15" s="10" t="s">
        <v>48</v>
      </c>
    </row>
    <row r="16" spans="1:9" x14ac:dyDescent="0.25">
      <c r="A16" s="15"/>
      <c r="B16" s="6" t="s">
        <v>36</v>
      </c>
      <c r="C16" s="8" t="s">
        <v>36</v>
      </c>
      <c r="D16" s="9" t="str">
        <f>[1]TDSheet!E181</f>
        <v>60</v>
      </c>
      <c r="E16" s="9"/>
      <c r="F16" s="9" t="str">
        <f>[1]TDSheet!F181</f>
        <v>148</v>
      </c>
      <c r="G16" s="9" t="str">
        <f>[1]TDSheet!G181</f>
        <v>3,77</v>
      </c>
      <c r="H16" s="9" t="str">
        <f>[1]TDSheet!H181</f>
        <v>4</v>
      </c>
      <c r="I16" s="10" t="str">
        <f>[1]TDSheet!I181</f>
        <v>25,03</v>
      </c>
    </row>
  </sheetData>
  <mergeCells count="5">
    <mergeCell ref="B1:C1"/>
    <mergeCell ref="H1:I1"/>
    <mergeCell ref="A4:A8"/>
    <mergeCell ref="A9:A13"/>
    <mergeCell ref="A14:A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Asiou</cp:lastModifiedBy>
  <dcterms:created xsi:type="dcterms:W3CDTF">2023-04-09T19:17:48Z</dcterms:created>
  <dcterms:modified xsi:type="dcterms:W3CDTF">2023-12-01T04:50:23Z</dcterms:modified>
</cp:coreProperties>
</file>